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20" windowWidth="14805" windowHeight="8010"/>
  </bookViews>
  <sheets>
    <sheet name="Sayfa1" sheetId="1" r:id="rId1"/>
    <sheet name="Sayfa2" sheetId="2" r:id="rId2"/>
  </sheets>
  <calcPr calcId="125725"/>
</workbook>
</file>

<file path=xl/calcChain.xml><?xml version="1.0" encoding="utf-8"?>
<calcChain xmlns="http://schemas.openxmlformats.org/spreadsheetml/2006/main">
  <c r="L8" i="1"/>
  <c r="K8"/>
  <c r="L20"/>
  <c r="L21"/>
  <c r="L22"/>
  <c r="L23"/>
  <c r="L24"/>
  <c r="L25"/>
  <c r="L26"/>
  <c r="L27"/>
  <c r="L28"/>
  <c r="L29"/>
  <c r="L30"/>
  <c r="L19"/>
  <c r="K20"/>
  <c r="K21"/>
  <c r="K22"/>
  <c r="K23"/>
  <c r="K24"/>
  <c r="K25"/>
  <c r="K26"/>
  <c r="K27"/>
  <c r="K28"/>
  <c r="K29"/>
  <c r="K30"/>
  <c r="K19"/>
  <c r="G31"/>
  <c r="E31"/>
  <c r="L5"/>
  <c r="L6"/>
  <c r="L7"/>
  <c r="L9"/>
  <c r="L10"/>
  <c r="L11"/>
  <c r="L12"/>
  <c r="L13"/>
  <c r="L14"/>
  <c r="L4"/>
  <c r="K5"/>
  <c r="K6"/>
  <c r="K7"/>
  <c r="K9"/>
  <c r="K10"/>
  <c r="K11"/>
  <c r="K12"/>
  <c r="K13"/>
  <c r="K14"/>
  <c r="K4"/>
  <c r="E15"/>
  <c r="G15"/>
  <c r="I15"/>
  <c r="C15"/>
  <c r="I31"/>
  <c r="C31"/>
  <c r="K31" l="1"/>
  <c r="L15"/>
  <c r="K15"/>
  <c r="L31"/>
</calcChain>
</file>

<file path=xl/sharedStrings.xml><?xml version="1.0" encoding="utf-8"?>
<sst xmlns="http://schemas.openxmlformats.org/spreadsheetml/2006/main" count="50" uniqueCount="38">
  <si>
    <t>AYDIN İL SAĞLIK MÜDÜRLÜĞÜNE BAĞLI SAĞLIK TESİSLERİNİN YEMEK HİZMET ALIMI İŞÇİ TABLOSU</t>
  </si>
  <si>
    <t>SIRA NO</t>
  </si>
  <si>
    <r>
      <rPr>
        <b/>
        <sz val="12"/>
        <color rgb="FF000000"/>
        <rFont val="Times New Roman"/>
        <family val="1"/>
        <charset val="162"/>
      </rPr>
      <t xml:space="preserve">1.KISIM: </t>
    </r>
    <r>
      <rPr>
        <sz val="12"/>
        <color rgb="FF000000"/>
        <rFont val="Times New Roman"/>
        <family val="1"/>
        <charset val="162"/>
      </rPr>
      <t>Aydın Devlet, Atatürk Devlet Kadın Doğum ve Çine Devlet Hastaneleri için Satın alınacak hizmetin cinsi (malzeme dahil)</t>
    </r>
  </si>
  <si>
    <t>AYDIN DEVLET HASTANESİ</t>
  </si>
  <si>
    <t>ATATÜRK DEVLET HASTANESİ</t>
  </si>
  <si>
    <t>KADIN DOĞUM VE ÇOCUK HASTALIKLARI HASTANESİ</t>
  </si>
  <si>
    <t>ÇİNE DEVLET HASTANESİ</t>
  </si>
  <si>
    <t>TOPLAM İŞÇİ SAYISI</t>
  </si>
  <si>
    <t>Üretim Sorumlusu (Diyetisyen veya Gıda Mühendisi)</t>
  </si>
  <si>
    <t>Aşçıbaşı</t>
  </si>
  <si>
    <t>Aşçı</t>
  </si>
  <si>
    <t>Aşçı Yardımcısı</t>
  </si>
  <si>
    <t>Tatlıcı- Pastacı</t>
  </si>
  <si>
    <t>Bulaşıkçı</t>
  </si>
  <si>
    <t>Temizlikçi</t>
  </si>
  <si>
    <t xml:space="preserve">Garson </t>
  </si>
  <si>
    <t>Depocu</t>
  </si>
  <si>
    <t>TOPLAM</t>
  </si>
  <si>
    <r>
      <rPr>
        <b/>
        <sz val="12"/>
        <color rgb="FF000000"/>
        <rFont val="Times New Roman"/>
        <family val="1"/>
        <charset val="162"/>
      </rPr>
      <t>2.KISIM</t>
    </r>
    <r>
      <rPr>
        <sz val="12"/>
        <color rgb="FF000000"/>
        <rFont val="Times New Roman"/>
        <family val="1"/>
        <charset val="162"/>
      </rPr>
      <t>:Nazilli Devlet, Söke Devlet, Kuşadası Devlet ve Didim Devlet Hastaneleri için Satın alınacak hizmetin cinsi (malzeme dahil)</t>
    </r>
  </si>
  <si>
    <t>NAZİLLİ DEVLET HASTANESİ</t>
  </si>
  <si>
    <t>KUŞADASI DEVLET HASTANESİ</t>
  </si>
  <si>
    <t>SÖKE FEHİME FAİK KOCAGÖZ DEVLET HASTANESİ</t>
  </si>
  <si>
    <t>DİDİM DEVLET HASTANESİ</t>
  </si>
  <si>
    <t>Kasap</t>
  </si>
  <si>
    <t>Aşçıbaşı ENGELLİ</t>
  </si>
  <si>
    <t xml:space="preserve">Aşçıbaşı </t>
  </si>
  <si>
    <t>GARSON ENGELLİ</t>
  </si>
  <si>
    <t>AYDIN DEVLET HASTANESİ RESMİ TATİLLERDE ÇALIŞTIRILACAK İŞÇİ TABLOSU</t>
  </si>
  <si>
    <t>ATATÜRK DEVLET HASTANESİ RESMİ TATİLLERDE ÇALIŞTIRILACAK İŞÇİ TABLOSU</t>
  </si>
  <si>
    <t>KADIN DOĞUM VE ÇOCUK HASTALIKLARI HASTANESİ RESMİ TATİLLERDE ÇALIŞTIRILACAK İŞÇİ TABLOSU</t>
  </si>
  <si>
    <t>ÇİNE DEVLET HASTANESİ RESMİ TATİLLERDE ÇALIŞTIRILACAK İŞÇİ TABLOSU</t>
  </si>
  <si>
    <t>RESMİ TATİLLERDE ÇALIŞTIRILACAK  TOPLAM İŞÇİ SAYISI</t>
  </si>
  <si>
    <t>NAZİLLİ DEVLET HASTANESİ RESMİ TATİLLERDE ÇALIŞTIRILACAK İŞÇİ TABLOSU</t>
  </si>
  <si>
    <t xml:space="preserve">KUŞADASI DEVLET HASTNAESİ RESMİ TATİLLERDE ÇALIŞTIRILACAK İŞÇİ TABLOSU </t>
  </si>
  <si>
    <t xml:space="preserve">SÖKE FEHİME FAİK KOCAGÖZ DEVLET HASTANESİ RESMİ TATİLLERDE ÇALIŞTIRILACAK İŞÇİ TABLOSU </t>
  </si>
  <si>
    <t xml:space="preserve">DİDİM DEVLET HASTANESİ RESMİ TATİLLERDE ÇALIŞTIRILACAK İŞÇİ TABLOSU </t>
  </si>
  <si>
    <t>Tatlıcı- Pastacı ENGELLİ</t>
  </si>
  <si>
    <t xml:space="preserve">Tatlıcı- Pastacı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</si>
</sst>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2"/>
      <color rgb="FF000000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sz val="14"/>
      <color theme="1"/>
      <name val="Calibri"/>
      <family val="2"/>
      <charset val="162"/>
      <scheme val="minor"/>
    </font>
    <font>
      <b/>
      <sz val="10"/>
      <name val="Arial Tur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textRotation="90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2" fillId="0" borderId="1" xfId="0" applyFont="1" applyFill="1" applyBorder="1" applyAlignment="1">
      <alignment horizontal="left" vertical="center" wrapText="1"/>
    </xf>
    <xf numFmtId="9" fontId="0" fillId="0" borderId="0" xfId="0" applyNumberFormat="1" applyFill="1"/>
    <xf numFmtId="0" fontId="3" fillId="0" borderId="1" xfId="0" applyFont="1" applyFill="1" applyBorder="1" applyAlignment="1">
      <alignment horizontal="justify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/>
    </xf>
    <xf numFmtId="3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"/>
  <sheetViews>
    <sheetView tabSelected="1" zoomScaleNormal="100" workbookViewId="0">
      <selection activeCell="E6" sqref="E6"/>
    </sheetView>
  </sheetViews>
  <sheetFormatPr defaultRowHeight="15"/>
  <cols>
    <col min="1" max="1" width="4" style="1" bestFit="1" customWidth="1"/>
    <col min="2" max="2" width="50.140625" style="1" bestFit="1" customWidth="1"/>
    <col min="3" max="3" width="13.5703125" style="1" bestFit="1" customWidth="1"/>
    <col min="4" max="4" width="14.7109375" style="1" bestFit="1" customWidth="1"/>
    <col min="5" max="5" width="13.5703125" style="1" bestFit="1" customWidth="1"/>
    <col min="6" max="6" width="19" style="1" customWidth="1"/>
    <col min="7" max="7" width="17.7109375" style="1" bestFit="1" customWidth="1"/>
    <col min="8" max="8" width="22.140625" style="1" bestFit="1" customWidth="1"/>
    <col min="9" max="9" width="16.7109375" style="1" bestFit="1" customWidth="1"/>
    <col min="10" max="10" width="21" style="1" bestFit="1" customWidth="1"/>
    <col min="11" max="11" width="15.28515625" style="1" bestFit="1" customWidth="1"/>
    <col min="12" max="12" width="19.7109375" style="1" bestFit="1" customWidth="1"/>
    <col min="13" max="13" width="5.42578125" style="1" bestFit="1" customWidth="1"/>
    <col min="14" max="14" width="11.85546875" style="1" customWidth="1"/>
    <col min="15" max="16384" width="9.140625" style="1"/>
  </cols>
  <sheetData>
    <row r="1" spans="1:13" ht="1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3" ht="29.4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3" ht="159" customHeight="1">
      <c r="A3" s="2" t="s">
        <v>1</v>
      </c>
      <c r="B3" s="3" t="s">
        <v>2</v>
      </c>
      <c r="C3" s="4" t="s">
        <v>3</v>
      </c>
      <c r="D3" s="4" t="s">
        <v>27</v>
      </c>
      <c r="E3" s="4" t="s">
        <v>4</v>
      </c>
      <c r="F3" s="4" t="s">
        <v>28</v>
      </c>
      <c r="G3" s="4" t="s">
        <v>5</v>
      </c>
      <c r="H3" s="4" t="s">
        <v>29</v>
      </c>
      <c r="I3" s="4" t="s">
        <v>6</v>
      </c>
      <c r="J3" s="4" t="s">
        <v>30</v>
      </c>
      <c r="K3" s="4" t="s">
        <v>7</v>
      </c>
      <c r="L3" s="4" t="s">
        <v>31</v>
      </c>
    </row>
    <row r="4" spans="1:13" ht="15" customHeight="1">
      <c r="A4" s="5">
        <v>1</v>
      </c>
      <c r="B4" s="3" t="s">
        <v>8</v>
      </c>
      <c r="C4" s="6">
        <v>1</v>
      </c>
      <c r="D4" s="6"/>
      <c r="E4" s="6">
        <v>1</v>
      </c>
      <c r="F4" s="6"/>
      <c r="G4" s="6">
        <v>1</v>
      </c>
      <c r="H4" s="6"/>
      <c r="I4" s="6">
        <v>1</v>
      </c>
      <c r="J4" s="6"/>
      <c r="K4" s="6">
        <f>C4+E4+G4+I4</f>
        <v>4</v>
      </c>
      <c r="L4" s="6">
        <f>D4+F4+H4+J4</f>
        <v>0</v>
      </c>
      <c r="M4" s="7"/>
    </row>
    <row r="5" spans="1:13" ht="15" customHeight="1">
      <c r="A5" s="5">
        <v>2</v>
      </c>
      <c r="B5" s="3" t="s">
        <v>9</v>
      </c>
      <c r="C5" s="6">
        <v>1</v>
      </c>
      <c r="D5" s="6">
        <v>1</v>
      </c>
      <c r="E5" s="6">
        <v>1</v>
      </c>
      <c r="F5" s="6">
        <v>1</v>
      </c>
      <c r="G5" s="6">
        <v>1</v>
      </c>
      <c r="H5" s="6"/>
      <c r="I5" s="6">
        <v>1</v>
      </c>
      <c r="J5" s="6">
        <v>1</v>
      </c>
      <c r="K5" s="6">
        <f t="shared" ref="K5:K14" si="0">C5+E5+G5+I5</f>
        <v>4</v>
      </c>
      <c r="L5" s="6">
        <f t="shared" ref="L5:L14" si="1">D5+F5+H5+J5</f>
        <v>3</v>
      </c>
      <c r="M5" s="7"/>
    </row>
    <row r="6" spans="1:13" ht="15" customHeight="1">
      <c r="A6" s="5">
        <v>3</v>
      </c>
      <c r="B6" s="3" t="s">
        <v>10</v>
      </c>
      <c r="C6" s="6">
        <v>5</v>
      </c>
      <c r="D6" s="6">
        <v>2</v>
      </c>
      <c r="E6" s="6">
        <v>9</v>
      </c>
      <c r="F6" s="6">
        <v>5</v>
      </c>
      <c r="G6" s="6">
        <v>4</v>
      </c>
      <c r="H6" s="6">
        <v>3</v>
      </c>
      <c r="I6" s="6">
        <v>1</v>
      </c>
      <c r="J6" s="6">
        <v>1</v>
      </c>
      <c r="K6" s="6">
        <f t="shared" si="0"/>
        <v>19</v>
      </c>
      <c r="L6" s="6">
        <f t="shared" si="1"/>
        <v>11</v>
      </c>
      <c r="M6" s="7"/>
    </row>
    <row r="7" spans="1:13" ht="15" customHeight="1">
      <c r="A7" s="5">
        <v>4</v>
      </c>
      <c r="B7" s="3" t="s">
        <v>11</v>
      </c>
      <c r="C7" s="6">
        <v>4</v>
      </c>
      <c r="D7" s="6">
        <v>2</v>
      </c>
      <c r="E7" s="6">
        <v>2</v>
      </c>
      <c r="F7" s="6"/>
      <c r="G7" s="6"/>
      <c r="H7" s="6"/>
      <c r="I7" s="6"/>
      <c r="J7" s="6"/>
      <c r="K7" s="6">
        <f t="shared" si="0"/>
        <v>6</v>
      </c>
      <c r="L7" s="6">
        <f t="shared" si="1"/>
        <v>2</v>
      </c>
      <c r="M7" s="7"/>
    </row>
    <row r="8" spans="1:13" ht="15" customHeight="1">
      <c r="A8" s="5">
        <v>5</v>
      </c>
      <c r="B8" s="3" t="s">
        <v>37</v>
      </c>
      <c r="C8" s="6"/>
      <c r="D8" s="6"/>
      <c r="E8" s="6">
        <v>1</v>
      </c>
      <c r="F8" s="6"/>
      <c r="G8" s="6">
        <v>1</v>
      </c>
      <c r="H8" s="6"/>
      <c r="I8" s="6"/>
      <c r="J8" s="6"/>
      <c r="K8" s="6">
        <f>C8+E8+G8+I8</f>
        <v>2</v>
      </c>
      <c r="L8" s="6">
        <f>D8+F8+H8+J8</f>
        <v>0</v>
      </c>
      <c r="M8" s="7"/>
    </row>
    <row r="9" spans="1:13" ht="15" customHeight="1">
      <c r="A9" s="5">
        <v>6</v>
      </c>
      <c r="B9" s="3" t="s">
        <v>36</v>
      </c>
      <c r="C9" s="6">
        <v>1</v>
      </c>
      <c r="D9" s="6"/>
      <c r="E9" s="6"/>
      <c r="F9" s="6"/>
      <c r="G9" s="6"/>
      <c r="H9" s="6"/>
      <c r="I9" s="6"/>
      <c r="J9" s="6"/>
      <c r="K9" s="6">
        <f t="shared" si="0"/>
        <v>1</v>
      </c>
      <c r="L9" s="6">
        <f t="shared" si="1"/>
        <v>0</v>
      </c>
      <c r="M9" s="7"/>
    </row>
    <row r="10" spans="1:13" ht="15" customHeight="1">
      <c r="A10" s="5">
        <v>7</v>
      </c>
      <c r="B10" s="3" t="s">
        <v>13</v>
      </c>
      <c r="C10" s="6">
        <v>2</v>
      </c>
      <c r="D10" s="6">
        <v>1</v>
      </c>
      <c r="E10" s="6">
        <v>1</v>
      </c>
      <c r="F10" s="6">
        <v>1</v>
      </c>
      <c r="G10" s="6">
        <v>1</v>
      </c>
      <c r="H10" s="6"/>
      <c r="I10" s="6">
        <v>1</v>
      </c>
      <c r="J10" s="6">
        <v>1</v>
      </c>
      <c r="K10" s="6">
        <f t="shared" si="0"/>
        <v>5</v>
      </c>
      <c r="L10" s="6">
        <f t="shared" si="1"/>
        <v>3</v>
      </c>
      <c r="M10" s="7"/>
    </row>
    <row r="11" spans="1:13" ht="15" customHeight="1">
      <c r="A11" s="5">
        <v>8</v>
      </c>
      <c r="B11" s="3" t="s">
        <v>14</v>
      </c>
      <c r="C11" s="6">
        <v>2</v>
      </c>
      <c r="D11" s="6">
        <v>1</v>
      </c>
      <c r="E11" s="6"/>
      <c r="F11" s="6"/>
      <c r="G11" s="6">
        <v>1</v>
      </c>
      <c r="H11" s="6">
        <v>1</v>
      </c>
      <c r="I11" s="6"/>
      <c r="J11" s="6"/>
      <c r="K11" s="6">
        <f t="shared" si="0"/>
        <v>3</v>
      </c>
      <c r="L11" s="6">
        <f t="shared" si="1"/>
        <v>2</v>
      </c>
      <c r="M11" s="7"/>
    </row>
    <row r="12" spans="1:13" ht="15" customHeight="1">
      <c r="A12" s="5">
        <v>9</v>
      </c>
      <c r="B12" s="3" t="s">
        <v>15</v>
      </c>
      <c r="C12" s="6">
        <v>21</v>
      </c>
      <c r="D12" s="6">
        <v>13</v>
      </c>
      <c r="E12" s="6">
        <v>21</v>
      </c>
      <c r="F12" s="6">
        <v>10</v>
      </c>
      <c r="G12" s="6">
        <v>9</v>
      </c>
      <c r="H12" s="6">
        <v>6</v>
      </c>
      <c r="I12" s="6">
        <v>2</v>
      </c>
      <c r="J12" s="6">
        <v>2</v>
      </c>
      <c r="K12" s="6">
        <f t="shared" si="0"/>
        <v>53</v>
      </c>
      <c r="L12" s="6">
        <f t="shared" si="1"/>
        <v>31</v>
      </c>
      <c r="M12" s="7"/>
    </row>
    <row r="13" spans="1:13" ht="15" customHeight="1">
      <c r="A13" s="5">
        <v>10</v>
      </c>
      <c r="B13" s="3" t="s">
        <v>26</v>
      </c>
      <c r="C13" s="6">
        <v>2</v>
      </c>
      <c r="D13" s="6"/>
      <c r="E13" s="6"/>
      <c r="F13" s="6"/>
      <c r="G13" s="6">
        <v>1</v>
      </c>
      <c r="H13" s="6"/>
      <c r="I13" s="6"/>
      <c r="J13" s="6"/>
      <c r="K13" s="6">
        <f t="shared" si="0"/>
        <v>3</v>
      </c>
      <c r="L13" s="6">
        <f t="shared" si="1"/>
        <v>0</v>
      </c>
      <c r="M13" s="7"/>
    </row>
    <row r="14" spans="1:13" ht="15" customHeight="1">
      <c r="A14" s="5">
        <v>11</v>
      </c>
      <c r="B14" s="3" t="s">
        <v>16</v>
      </c>
      <c r="C14" s="6">
        <v>1</v>
      </c>
      <c r="D14" s="6"/>
      <c r="E14" s="6">
        <v>1</v>
      </c>
      <c r="F14" s="6"/>
      <c r="G14" s="6">
        <v>1</v>
      </c>
      <c r="H14" s="6"/>
      <c r="I14" s="6"/>
      <c r="J14" s="6"/>
      <c r="K14" s="6">
        <f t="shared" si="0"/>
        <v>3</v>
      </c>
      <c r="L14" s="6">
        <f t="shared" si="1"/>
        <v>0</v>
      </c>
      <c r="M14" s="7"/>
    </row>
    <row r="15" spans="1:13" ht="15.75">
      <c r="A15" s="5"/>
      <c r="B15" s="8" t="s">
        <v>17</v>
      </c>
      <c r="C15" s="9">
        <f>SUM(C4:C14)</f>
        <v>40</v>
      </c>
      <c r="D15" s="9"/>
      <c r="E15" s="9">
        <f t="shared" ref="E15:L15" si="2">SUM(E4:E14)</f>
        <v>37</v>
      </c>
      <c r="F15" s="9"/>
      <c r="G15" s="9">
        <f t="shared" si="2"/>
        <v>20</v>
      </c>
      <c r="H15" s="9"/>
      <c r="I15" s="9">
        <f t="shared" si="2"/>
        <v>6</v>
      </c>
      <c r="J15" s="9"/>
      <c r="K15" s="9">
        <f>SUM(K4:K14)</f>
        <v>103</v>
      </c>
      <c r="L15" s="9">
        <f t="shared" si="2"/>
        <v>52</v>
      </c>
      <c r="M15" s="7"/>
    </row>
    <row r="16" spans="1:13" ht="15.7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1:13" ht="15.7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</row>
    <row r="18" spans="1:13" ht="174" customHeight="1">
      <c r="A18" s="2" t="s">
        <v>1</v>
      </c>
      <c r="B18" s="3" t="s">
        <v>18</v>
      </c>
      <c r="C18" s="4" t="s">
        <v>19</v>
      </c>
      <c r="D18" s="4" t="s">
        <v>32</v>
      </c>
      <c r="E18" s="4" t="s">
        <v>20</v>
      </c>
      <c r="F18" s="4" t="s">
        <v>33</v>
      </c>
      <c r="G18" s="4" t="s">
        <v>21</v>
      </c>
      <c r="H18" s="4" t="s">
        <v>34</v>
      </c>
      <c r="I18" s="4" t="s">
        <v>22</v>
      </c>
      <c r="J18" s="4" t="s">
        <v>35</v>
      </c>
      <c r="K18" s="4" t="s">
        <v>7</v>
      </c>
      <c r="L18" s="4" t="s">
        <v>31</v>
      </c>
    </row>
    <row r="19" spans="1:13" ht="15.75">
      <c r="A19" s="10">
        <v>1</v>
      </c>
      <c r="B19" s="6" t="s">
        <v>8</v>
      </c>
      <c r="C19" s="6">
        <v>1</v>
      </c>
      <c r="D19" s="6"/>
      <c r="E19" s="6">
        <v>1</v>
      </c>
      <c r="F19" s="6"/>
      <c r="G19" s="6">
        <v>1</v>
      </c>
      <c r="H19" s="6">
        <v>1</v>
      </c>
      <c r="I19" s="6">
        <v>1</v>
      </c>
      <c r="J19" s="6"/>
      <c r="K19" s="6">
        <f>C19+E19+G19+I19</f>
        <v>4</v>
      </c>
      <c r="L19" s="6">
        <f>D19+F19+H19+J19</f>
        <v>1</v>
      </c>
      <c r="M19" s="7"/>
    </row>
    <row r="20" spans="1:13" ht="15.75">
      <c r="A20" s="10">
        <v>2</v>
      </c>
      <c r="B20" s="6" t="s">
        <v>25</v>
      </c>
      <c r="C20" s="6">
        <v>1</v>
      </c>
      <c r="D20" s="6"/>
      <c r="E20" s="6">
        <v>1</v>
      </c>
      <c r="F20" s="6"/>
      <c r="G20" s="6"/>
      <c r="H20" s="6"/>
      <c r="I20" s="6">
        <v>1</v>
      </c>
      <c r="J20" s="6">
        <v>1</v>
      </c>
      <c r="K20" s="6">
        <f t="shared" ref="K20:K30" si="3">C20+E20+G20+I20</f>
        <v>3</v>
      </c>
      <c r="L20" s="6">
        <f t="shared" ref="L20:L30" si="4">D20+F20+H20+J20</f>
        <v>1</v>
      </c>
      <c r="M20" s="7"/>
    </row>
    <row r="21" spans="1:13" ht="15.75">
      <c r="A21" s="10">
        <v>3</v>
      </c>
      <c r="B21" s="6" t="s">
        <v>24</v>
      </c>
      <c r="C21" s="6"/>
      <c r="D21" s="6"/>
      <c r="E21" s="6"/>
      <c r="F21" s="6"/>
      <c r="G21" s="6">
        <v>1</v>
      </c>
      <c r="H21" s="6"/>
      <c r="I21" s="6"/>
      <c r="J21" s="6"/>
      <c r="K21" s="6">
        <f t="shared" si="3"/>
        <v>1</v>
      </c>
      <c r="L21" s="6">
        <f t="shared" si="4"/>
        <v>0</v>
      </c>
      <c r="M21" s="7"/>
    </row>
    <row r="22" spans="1:13" ht="15.75">
      <c r="A22" s="10">
        <v>4</v>
      </c>
      <c r="B22" s="6" t="s">
        <v>10</v>
      </c>
      <c r="C22" s="6">
        <v>6</v>
      </c>
      <c r="D22" s="6">
        <v>3</v>
      </c>
      <c r="E22" s="6">
        <v>1</v>
      </c>
      <c r="F22" s="6"/>
      <c r="G22" s="6">
        <v>2</v>
      </c>
      <c r="H22" s="6">
        <v>1</v>
      </c>
      <c r="I22" s="6">
        <v>1</v>
      </c>
      <c r="J22" s="6"/>
      <c r="K22" s="6">
        <f t="shared" si="3"/>
        <v>10</v>
      </c>
      <c r="L22" s="6">
        <f t="shared" si="4"/>
        <v>4</v>
      </c>
      <c r="M22" s="7"/>
    </row>
    <row r="23" spans="1:13" ht="15.75">
      <c r="A23" s="10">
        <v>5</v>
      </c>
      <c r="B23" s="6" t="s">
        <v>11</v>
      </c>
      <c r="C23" s="6">
        <v>3</v>
      </c>
      <c r="D23" s="6">
        <v>2</v>
      </c>
      <c r="E23" s="6">
        <v>2</v>
      </c>
      <c r="F23" s="6">
        <v>2</v>
      </c>
      <c r="G23" s="6">
        <v>2</v>
      </c>
      <c r="H23" s="6">
        <v>2</v>
      </c>
      <c r="I23" s="6"/>
      <c r="J23" s="6"/>
      <c r="K23" s="6">
        <f t="shared" si="3"/>
        <v>7</v>
      </c>
      <c r="L23" s="6">
        <f t="shared" si="4"/>
        <v>6</v>
      </c>
      <c r="M23" s="7"/>
    </row>
    <row r="24" spans="1:13" ht="16.5" customHeight="1">
      <c r="A24" s="10">
        <v>6</v>
      </c>
      <c r="B24" s="6" t="s">
        <v>12</v>
      </c>
      <c r="C24" s="11">
        <v>1</v>
      </c>
      <c r="D24" s="11"/>
      <c r="E24" s="11"/>
      <c r="F24" s="11"/>
      <c r="G24" s="11"/>
      <c r="H24" s="11"/>
      <c r="I24" s="11"/>
      <c r="J24" s="11"/>
      <c r="K24" s="6">
        <f t="shared" si="3"/>
        <v>1</v>
      </c>
      <c r="L24" s="6">
        <f t="shared" si="4"/>
        <v>0</v>
      </c>
      <c r="M24" s="7"/>
    </row>
    <row r="25" spans="1:13" ht="15.75" customHeight="1">
      <c r="A25" s="10">
        <v>7</v>
      </c>
      <c r="B25" s="6" t="s">
        <v>13</v>
      </c>
      <c r="C25" s="11">
        <v>3</v>
      </c>
      <c r="D25" s="11">
        <v>2</v>
      </c>
      <c r="E25" s="11">
        <v>2</v>
      </c>
      <c r="F25" s="11">
        <v>2</v>
      </c>
      <c r="G25" s="11">
        <v>1</v>
      </c>
      <c r="H25" s="11">
        <v>1</v>
      </c>
      <c r="I25" s="11">
        <v>2</v>
      </c>
      <c r="J25" s="11">
        <v>1</v>
      </c>
      <c r="K25" s="6">
        <f t="shared" si="3"/>
        <v>8</v>
      </c>
      <c r="L25" s="6">
        <f t="shared" si="4"/>
        <v>6</v>
      </c>
      <c r="M25" s="7"/>
    </row>
    <row r="26" spans="1:13" ht="15.75" customHeight="1">
      <c r="A26" s="10">
        <v>8</v>
      </c>
      <c r="B26" s="6" t="s">
        <v>14</v>
      </c>
      <c r="C26" s="11">
        <v>2</v>
      </c>
      <c r="D26" s="11">
        <v>1</v>
      </c>
      <c r="E26" s="11">
        <v>1</v>
      </c>
      <c r="F26" s="11"/>
      <c r="G26" s="11">
        <v>3</v>
      </c>
      <c r="H26" s="11">
        <v>2</v>
      </c>
      <c r="I26" s="11">
        <v>2</v>
      </c>
      <c r="J26" s="11">
        <v>2</v>
      </c>
      <c r="K26" s="6">
        <f t="shared" si="3"/>
        <v>8</v>
      </c>
      <c r="L26" s="6">
        <f t="shared" si="4"/>
        <v>5</v>
      </c>
      <c r="M26" s="7"/>
    </row>
    <row r="27" spans="1:13" ht="15.75" customHeight="1">
      <c r="A27" s="10">
        <v>9</v>
      </c>
      <c r="B27" s="6" t="s">
        <v>15</v>
      </c>
      <c r="C27" s="11">
        <v>21</v>
      </c>
      <c r="D27" s="11">
        <v>13</v>
      </c>
      <c r="E27" s="11">
        <v>4</v>
      </c>
      <c r="F27" s="11">
        <v>2</v>
      </c>
      <c r="G27" s="11">
        <v>8</v>
      </c>
      <c r="H27" s="11">
        <v>5</v>
      </c>
      <c r="I27" s="11"/>
      <c r="J27" s="11"/>
      <c r="K27" s="6">
        <f t="shared" si="3"/>
        <v>33</v>
      </c>
      <c r="L27" s="6">
        <f t="shared" si="4"/>
        <v>20</v>
      </c>
      <c r="M27" s="7"/>
    </row>
    <row r="28" spans="1:13" ht="15.75" customHeight="1">
      <c r="A28" s="10">
        <v>10</v>
      </c>
      <c r="B28" s="6" t="s">
        <v>26</v>
      </c>
      <c r="C28" s="11">
        <v>2</v>
      </c>
      <c r="D28" s="11"/>
      <c r="E28" s="11">
        <v>1</v>
      </c>
      <c r="F28" s="11"/>
      <c r="G28" s="11"/>
      <c r="H28" s="11"/>
      <c r="I28" s="11"/>
      <c r="J28" s="11"/>
      <c r="K28" s="6">
        <f t="shared" si="3"/>
        <v>3</v>
      </c>
      <c r="L28" s="6">
        <f t="shared" si="4"/>
        <v>0</v>
      </c>
      <c r="M28" s="7"/>
    </row>
    <row r="29" spans="1:13" ht="15.75" customHeight="1">
      <c r="A29" s="10">
        <v>11</v>
      </c>
      <c r="B29" s="6" t="s">
        <v>16</v>
      </c>
      <c r="C29" s="11">
        <v>1</v>
      </c>
      <c r="D29" s="11"/>
      <c r="E29" s="11"/>
      <c r="F29" s="11"/>
      <c r="G29" s="11">
        <v>1</v>
      </c>
      <c r="H29" s="11"/>
      <c r="I29" s="11"/>
      <c r="J29" s="11"/>
      <c r="K29" s="6">
        <f t="shared" si="3"/>
        <v>2</v>
      </c>
      <c r="L29" s="6">
        <f t="shared" si="4"/>
        <v>0</v>
      </c>
      <c r="M29" s="7"/>
    </row>
    <row r="30" spans="1:13" ht="15.75" customHeight="1">
      <c r="A30" s="10">
        <v>12</v>
      </c>
      <c r="B30" s="12" t="s">
        <v>23</v>
      </c>
      <c r="C30" s="12">
        <v>1</v>
      </c>
      <c r="D30" s="12"/>
      <c r="E30" s="12"/>
      <c r="F30" s="12"/>
      <c r="G30" s="12">
        <v>1</v>
      </c>
      <c r="H30" s="12"/>
      <c r="I30" s="12"/>
      <c r="J30" s="12"/>
      <c r="K30" s="6">
        <f t="shared" si="3"/>
        <v>2</v>
      </c>
      <c r="L30" s="6">
        <f t="shared" si="4"/>
        <v>0</v>
      </c>
      <c r="M30" s="7"/>
    </row>
    <row r="31" spans="1:13" ht="15.75" customHeight="1">
      <c r="A31" s="13"/>
      <c r="B31" s="8" t="s">
        <v>17</v>
      </c>
      <c r="C31" s="9">
        <f>SUM(C19:C30)</f>
        <v>42</v>
      </c>
      <c r="D31" s="9"/>
      <c r="E31" s="9">
        <f t="shared" ref="E31" si="5">SUM(E19:E30)</f>
        <v>13</v>
      </c>
      <c r="F31" s="9"/>
      <c r="G31" s="9">
        <f t="shared" ref="G31" si="6">SUM(G19:G30)</f>
        <v>20</v>
      </c>
      <c r="H31" s="9"/>
      <c r="I31" s="9">
        <f t="shared" ref="I31" si="7">SUM(I19:I30)</f>
        <v>7</v>
      </c>
      <c r="J31" s="9"/>
      <c r="K31" s="9">
        <f>SUM(K19:K30)</f>
        <v>82</v>
      </c>
      <c r="L31" s="9">
        <f>SUM(L19:L30)</f>
        <v>43</v>
      </c>
    </row>
    <row r="32" spans="1:13" ht="15.7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spans="1:12" ht="36.75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</row>
  </sheetData>
  <mergeCells count="5">
    <mergeCell ref="A1:L2"/>
    <mergeCell ref="A16:L16"/>
    <mergeCell ref="A17:L17"/>
    <mergeCell ref="A32:L32"/>
    <mergeCell ref="A33:L33"/>
  </mergeCells>
  <pageMargins left="0.7" right="0.7" top="0.75" bottom="0.75" header="0.3" footer="0.3"/>
  <pageSetup paperSize="9" scale="5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Sayfa1</vt:lpstr>
      <vt:lpstr>Sayfa2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2021-04-12T14:57:42Z</dcterms:modified>
</cp:coreProperties>
</file>